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valbeheersstructuur.sharepoint.com/sites/Communicatie-afv/Gedeelde documenten/Websites/website 2021/Content/PDF/LOS/"/>
    </mc:Choice>
  </mc:AlternateContent>
  <xr:revisionPtr revIDLastSave="0" documentId="8_{AB922D01-812A-4B6B-A78C-58401ABFD0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enmodu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B8" i="1"/>
  <c r="C13" i="1"/>
  <c r="C12" i="1"/>
  <c r="C14" i="1" l="1"/>
</calcChain>
</file>

<file path=xl/sharedStrings.xml><?xml version="1.0" encoding="utf-8"?>
<sst xmlns="http://schemas.openxmlformats.org/spreadsheetml/2006/main" count="17" uniqueCount="16">
  <si>
    <t>Bijlage 1: Rekenmodule Afvalbeheersbijdrage Verpakkingen 2018 - NVGP</t>
  </si>
  <si>
    <t>BEREKENING AFVALBEHEERSBIJDRAGE VERPAKKINGEN</t>
  </si>
  <si>
    <t>VERHOUDING</t>
  </si>
  <si>
    <t>KILOGRAMMEN/OMZET</t>
  </si>
  <si>
    <t>INKOOP BUITENLAND</t>
  </si>
  <si>
    <t>TOTAAL AANTAL</t>
  </si>
  <si>
    <t>KILOGRAMMEN</t>
  </si>
  <si>
    <t>VERDELING KILOGRAMMEN</t>
  </si>
  <si>
    <t>KG</t>
  </si>
  <si>
    <t>VERPAKKING</t>
  </si>
  <si>
    <t>Papier</t>
  </si>
  <si>
    <t>Kunststof</t>
  </si>
  <si>
    <t>TOTAAL</t>
  </si>
  <si>
    <t>vastgestelde normen</t>
  </si>
  <si>
    <t>in te geven inkoop buitenland</t>
  </si>
  <si>
    <t xml:space="preserve">op te geven kilogrammen in aangifte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</si>
</sst>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0" fontId="0" fillId="2" borderId="0" xfId="0" applyFill="1"/>
    <xf numFmtId="10" fontId="0" fillId="2" borderId="1" xfId="0" applyNumberFormat="1" applyFill="1" applyBorder="1"/>
    <xf numFmtId="0" fontId="0" fillId="4" borderId="0" xfId="0" applyFill="1"/>
    <xf numFmtId="0" fontId="0" fillId="4" borderId="1" xfId="0" applyFill="1" applyBorder="1"/>
    <xf numFmtId="0" fontId="2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10" fontId="0" fillId="4" borderId="1" xfId="0" applyNumberFormat="1" applyFill="1" applyBorder="1"/>
    <xf numFmtId="0" fontId="0" fillId="5" borderId="0" xfId="0" applyFill="1"/>
    <xf numFmtId="0" fontId="3" fillId="4" borderId="0" xfId="0" applyFont="1" applyFill="1"/>
    <xf numFmtId="3" fontId="0" fillId="5" borderId="1" xfId="0" applyNumberFormat="1" applyFill="1" applyBorder="1"/>
    <xf numFmtId="3" fontId="0" fillId="4" borderId="1" xfId="0" applyNumberFormat="1" applyFill="1" applyBorder="1"/>
    <xf numFmtId="3" fontId="0" fillId="4" borderId="2" xfId="0" applyNumberFormat="1" applyFill="1" applyBorder="1"/>
    <xf numFmtId="44" fontId="0" fillId="3" borderId="4" xfId="1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K10" sqref="K10"/>
    </sheetView>
  </sheetViews>
  <sheetFormatPr defaultColWidth="9.109375" defaultRowHeight="14.4" x14ac:dyDescent="0.3"/>
  <cols>
    <col min="1" max="1" width="35.109375" style="6" bestFit="1" customWidth="1"/>
    <col min="2" max="2" width="25.109375" style="6" customWidth="1"/>
    <col min="3" max="3" width="19.33203125" style="6" customWidth="1"/>
    <col min="4" max="16384" width="9.109375" style="6"/>
  </cols>
  <sheetData>
    <row r="1" spans="1:4" ht="21" x14ac:dyDescent="0.4">
      <c r="A1" s="15" t="s">
        <v>0</v>
      </c>
    </row>
    <row r="3" spans="1:4" x14ac:dyDescent="0.3">
      <c r="A3" s="7"/>
      <c r="B3" s="7"/>
      <c r="C3" s="7"/>
      <c r="D3" s="7"/>
    </row>
    <row r="4" spans="1:4" x14ac:dyDescent="0.3">
      <c r="A4" s="8" t="s">
        <v>1</v>
      </c>
      <c r="B4" s="9"/>
      <c r="C4" s="9"/>
      <c r="D4" s="9"/>
    </row>
    <row r="5" spans="1:4" x14ac:dyDescent="0.3">
      <c r="A5" s="9" t="s">
        <v>2</v>
      </c>
      <c r="B5" s="1">
        <v>2.8000000000000001E-2</v>
      </c>
      <c r="C5" s="9"/>
      <c r="D5" s="9"/>
    </row>
    <row r="6" spans="1:4" x14ac:dyDescent="0.3">
      <c r="A6" s="10" t="s">
        <v>3</v>
      </c>
      <c r="B6" s="2"/>
      <c r="C6" s="10"/>
      <c r="D6" s="10"/>
    </row>
    <row r="7" spans="1:4" x14ac:dyDescent="0.3">
      <c r="A7" s="11" t="s">
        <v>4</v>
      </c>
      <c r="B7" s="19">
        <v>1000000</v>
      </c>
      <c r="C7" s="11"/>
      <c r="D7" s="11"/>
    </row>
    <row r="8" spans="1:4" x14ac:dyDescent="0.3">
      <c r="A8" s="9" t="s">
        <v>5</v>
      </c>
      <c r="B8" s="18">
        <f>B7*B5</f>
        <v>28000</v>
      </c>
      <c r="C8" s="9"/>
      <c r="D8" s="9"/>
    </row>
    <row r="9" spans="1:4" x14ac:dyDescent="0.3">
      <c r="A9" s="10" t="s">
        <v>6</v>
      </c>
      <c r="B9" s="10"/>
      <c r="C9" s="10"/>
      <c r="D9" s="10"/>
    </row>
    <row r="10" spans="1:4" x14ac:dyDescent="0.3">
      <c r="A10" s="10"/>
      <c r="B10" s="10"/>
      <c r="C10" s="10"/>
      <c r="D10" s="10"/>
    </row>
    <row r="11" spans="1:4" x14ac:dyDescent="0.3">
      <c r="A11" s="7" t="s">
        <v>7</v>
      </c>
      <c r="B11" s="7"/>
      <c r="C11" s="12" t="s">
        <v>8</v>
      </c>
      <c r="D11" s="7"/>
    </row>
    <row r="12" spans="1:4" x14ac:dyDescent="0.3">
      <c r="A12" s="7" t="s">
        <v>9</v>
      </c>
      <c r="B12" s="12" t="s">
        <v>10</v>
      </c>
      <c r="C12" s="16">
        <f>(B7*B5)*D12</f>
        <v>25760</v>
      </c>
      <c r="D12" s="5">
        <v>0.92</v>
      </c>
    </row>
    <row r="13" spans="1:4" x14ac:dyDescent="0.3">
      <c r="A13" s="7" t="s">
        <v>9</v>
      </c>
      <c r="B13" s="12" t="s">
        <v>11</v>
      </c>
      <c r="C13" s="16">
        <f>(B7*B5)*D13</f>
        <v>2240</v>
      </c>
      <c r="D13" s="5">
        <v>0.08</v>
      </c>
    </row>
    <row r="14" spans="1:4" x14ac:dyDescent="0.3">
      <c r="A14" s="7" t="s">
        <v>12</v>
      </c>
      <c r="B14" s="7"/>
      <c r="C14" s="17">
        <f>SUM(C12:C13)</f>
        <v>28000</v>
      </c>
      <c r="D14" s="13">
        <f>SUM(D12:D13)</f>
        <v>1</v>
      </c>
    </row>
    <row r="15" spans="1:4" x14ac:dyDescent="0.3">
      <c r="A15" s="7"/>
      <c r="B15" s="7"/>
      <c r="C15" s="7"/>
      <c r="D15" s="7"/>
    </row>
    <row r="17" spans="1:2" x14ac:dyDescent="0.3">
      <c r="A17" s="4"/>
      <c r="B17" s="6" t="s">
        <v>13</v>
      </c>
    </row>
    <row r="19" spans="1:2" x14ac:dyDescent="0.3">
      <c r="A19" s="3"/>
      <c r="B19" s="6" t="s">
        <v>14</v>
      </c>
    </row>
    <row r="21" spans="1:2" x14ac:dyDescent="0.3">
      <c r="A21" s="14"/>
      <c r="B21" s="6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BD71869379C45B2D6C4045C16E686" ma:contentTypeVersion="8" ma:contentTypeDescription="Een nieuw document maken." ma:contentTypeScope="" ma:versionID="868a942a3347ebe730b3c4a179446b4c">
  <xsd:schema xmlns:xsd="http://www.w3.org/2001/XMLSchema" xmlns:xs="http://www.w3.org/2001/XMLSchema" xmlns:p="http://schemas.microsoft.com/office/2006/metadata/properties" xmlns:ns2="0f0aba3d-7007-49da-9ad8-a9684aa008b7" xmlns:ns3="f3fb6956-e426-4de6-a3cd-ca9229819d73" targetNamespace="http://schemas.microsoft.com/office/2006/metadata/properties" ma:root="true" ma:fieldsID="ca983e0ae8ad86ba768ea19206f0d44f" ns2:_="" ns3:_="">
    <xsd:import namespace="0f0aba3d-7007-49da-9ad8-a9684aa008b7"/>
    <xsd:import namespace="f3fb6956-e426-4de6-a3cd-ca9229819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ba3d-7007-49da-9ad8-a9684aa00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b6956-e426-4de6-a3cd-ca9229819d7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4CC634-0A85-427B-BA05-2CBDEEA7C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BFE83F-62F9-4080-9C8B-DE1353AA8B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80C816-020C-40DB-9817-A641CCFA9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0aba3d-7007-49da-9ad8-a9684aa008b7"/>
    <ds:schemaRef ds:uri="f3fb6956-e426-4de6-a3cd-ca9229819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Rekenmodule</vt:lpstr>
    </vt:vector>
  </TitlesOfParts>
  <Manager/>
  <Company>AFV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Lentjes</dc:creator>
  <cp:keywords/>
  <dc:description/>
  <cp:lastModifiedBy>Isabel Hörchner</cp:lastModifiedBy>
  <cp:revision/>
  <dcterms:created xsi:type="dcterms:W3CDTF">2013-03-21T13:26:00Z</dcterms:created>
  <dcterms:modified xsi:type="dcterms:W3CDTF">2022-04-08T12:40:45Z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0x010100541BD71869379C45B2D6C4045C16E686</vt:lpwstr>
  </property>
</Properties>
</file>